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720" activeTab="0"/>
  </bookViews>
  <sheets>
    <sheet name="2013" sheetId="1" r:id="rId1"/>
    <sheet name="Blad2" sheetId="2" r:id="rId2"/>
    <sheet name="Blad3" sheetId="3" r:id="rId3"/>
  </sheets>
  <definedNames>
    <definedName name="_xlnm.Print_Area" localSheetId="0">'2013'!$A$1:$F$28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<sst xmlns="http://schemas.openxmlformats.org/spreadsheetml/2006/main" count="21" uniqueCount="21">
  <si>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Intensiveringen</t>
  </si>
  <si>
    <t>1. Tegemoetkoming ondernemers afdracht BTW</t>
  </si>
  <si>
    <t>Dekking</t>
  </si>
  <si>
    <t>4. Schrappen maatregel langstudeerders (plus teruggaaf 2012)</t>
  </si>
  <si>
    <t>Kasschuif 2013-2014 sociale zekerheid</t>
  </si>
  <si>
    <t>8. Modernisering ZW: 1 jaar uitstel werknemerprikkel</t>
  </si>
  <si>
    <t>Totaal</t>
  </si>
  <si>
    <t>5. Overbruggingsregeling AOW-verhoging (*)</t>
  </si>
  <si>
    <t>(*) voor 2013 zonodig met terugwerkende kracht in 2014</t>
  </si>
  <si>
    <t>Deelakkoord begroting 2013</t>
  </si>
  <si>
    <t>3. Terugdraaien maatregel reiskostenaftrek</t>
  </si>
  <si>
    <t>10. Assurantiebelasting naar 21%</t>
  </si>
  <si>
    <t>11. Schrappen voorschotregeling AOW</t>
  </si>
  <si>
    <t>12. Snellere verhoging AOW leeftijd</t>
  </si>
  <si>
    <t>14. Incidentele lastenruimte 2013</t>
  </si>
  <si>
    <t>15. Vrijval enveloppe duurzaamheid begrotingsakkoord</t>
  </si>
  <si>
    <t>2. Verdubbeling intensivering leerkrachten VO (Bèta, jong academisch)</t>
  </si>
  <si>
    <t>7. Schrappen eigen bijdrage GGZ en liggeld ziekenhuizen</t>
  </si>
  <si>
    <t>6. Doorwerkbonus/mobiliteitbonus (*)</t>
  </si>
  <si>
    <t>9. Niet invoeren vitaliteitssparen</t>
  </si>
  <si>
    <t>13. Besluitvorming premies en eigen bijdragen zorg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</si>
</sst>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6">
    <font>
      <sz val="12"/>
      <name val="Garamond"/>
      <family val="0"/>
    </font>
    <font>
      <b/>
      <sz val="12"/>
      <name val="Garamond"/>
      <family val="1"/>
    </font>
    <font>
      <i/>
      <sz val="12"/>
      <name val="Garamond"/>
      <family val="1"/>
    </font>
    <font>
      <u val="single"/>
      <sz val="12"/>
      <color indexed="12"/>
      <name val="Garamond"/>
      <family val="0"/>
    </font>
    <font>
      <u val="single"/>
      <sz val="12"/>
      <color indexed="36"/>
      <name val="Garamond"/>
      <family val="0"/>
    </font>
    <font>
      <sz val="8"/>
      <name val="Garamond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A21" sqref="A21"/>
    </sheetView>
  </sheetViews>
  <sheetFormatPr defaultColWidth="9.00390625" defaultRowHeight="15.75"/>
  <cols>
    <col min="1" max="1" width="58.75390625" style="0" bestFit="1" customWidth="1"/>
  </cols>
  <sheetData>
    <row r="1" ht="15.75">
      <c r="A1" s="1" t="s">
        <v>9</v>
      </c>
    </row>
    <row r="2" spans="2:6" s="1" customFormat="1" ht="15.75">
      <c r="B2" s="1">
        <v>2013</v>
      </c>
      <c r="C2" s="1">
        <v>2014</v>
      </c>
      <c r="D2" s="1">
        <v>2015</v>
      </c>
      <c r="E2" s="1">
        <v>2016</v>
      </c>
      <c r="F2" s="1">
        <v>2017</v>
      </c>
    </row>
    <row r="3" ht="15.75">
      <c r="A3" s="2" t="s">
        <v>0</v>
      </c>
    </row>
    <row r="5" spans="1:2" ht="15.75">
      <c r="A5" t="s">
        <v>1</v>
      </c>
      <c r="B5">
        <v>19</v>
      </c>
    </row>
    <row r="6" spans="1:3" ht="15.75">
      <c r="A6" t="s">
        <v>16</v>
      </c>
      <c r="B6">
        <v>50</v>
      </c>
      <c r="C6">
        <v>50</v>
      </c>
    </row>
    <row r="7" spans="1:6" ht="15.75">
      <c r="A7" t="s">
        <v>10</v>
      </c>
      <c r="B7">
        <v>1652</v>
      </c>
      <c r="C7">
        <v>1670</v>
      </c>
      <c r="D7">
        <v>1663</v>
      </c>
      <c r="E7">
        <v>1686</v>
      </c>
      <c r="F7">
        <v>1673</v>
      </c>
    </row>
    <row r="8" spans="1:6" ht="15.75">
      <c r="A8" t="s">
        <v>3</v>
      </c>
      <c r="B8">
        <v>263</v>
      </c>
      <c r="C8">
        <v>220</v>
      </c>
      <c r="D8">
        <v>230</v>
      </c>
      <c r="E8">
        <v>230</v>
      </c>
      <c r="F8">
        <v>230</v>
      </c>
    </row>
    <row r="9" spans="1:6" ht="15.75">
      <c r="A9" t="s">
        <v>7</v>
      </c>
      <c r="B9">
        <v>30</v>
      </c>
      <c r="C9">
        <f>40+5</f>
        <v>45</v>
      </c>
      <c r="D9">
        <f>45</f>
        <v>45</v>
      </c>
      <c r="E9" s="3">
        <f>45</f>
        <v>45</v>
      </c>
      <c r="F9" s="3">
        <f>20</f>
        <v>20</v>
      </c>
    </row>
    <row r="10" spans="1:6" ht="15.75">
      <c r="A10" t="s">
        <v>18</v>
      </c>
      <c r="B10">
        <v>150</v>
      </c>
      <c r="C10">
        <v>150</v>
      </c>
      <c r="D10">
        <v>300</v>
      </c>
      <c r="E10">
        <v>300</v>
      </c>
      <c r="F10">
        <v>300</v>
      </c>
    </row>
    <row r="11" spans="1:6" ht="15.75">
      <c r="A11" t="s">
        <v>17</v>
      </c>
      <c r="B11">
        <v>145</v>
      </c>
      <c r="C11">
        <v>145</v>
      </c>
      <c r="D11">
        <v>145</v>
      </c>
      <c r="E11">
        <v>145</v>
      </c>
      <c r="F11">
        <v>145</v>
      </c>
    </row>
    <row r="12" spans="1:3" ht="15.75">
      <c r="A12" t="s">
        <v>5</v>
      </c>
      <c r="B12">
        <v>38</v>
      </c>
      <c r="C12">
        <v>24</v>
      </c>
    </row>
    <row r="15" ht="15.75">
      <c r="A15" s="2" t="s">
        <v>2</v>
      </c>
    </row>
    <row r="17" spans="1:6" ht="15.75">
      <c r="A17" t="s">
        <v>19</v>
      </c>
      <c r="B17">
        <v>-580</v>
      </c>
      <c r="C17">
        <v>-764</v>
      </c>
      <c r="D17">
        <v>-759</v>
      </c>
      <c r="E17">
        <v>-734</v>
      </c>
      <c r="F17">
        <v>-700</v>
      </c>
    </row>
    <row r="18" spans="1:6" ht="15.75">
      <c r="A18" t="s">
        <v>11</v>
      </c>
      <c r="B18">
        <v>-940</v>
      </c>
      <c r="C18">
        <v>-1379</v>
      </c>
      <c r="D18">
        <v>-1403</v>
      </c>
      <c r="E18">
        <v>-1403</v>
      </c>
      <c r="F18">
        <v>-1403</v>
      </c>
    </row>
    <row r="19" spans="1:6" ht="15.75">
      <c r="A19" t="s">
        <v>12</v>
      </c>
      <c r="B19">
        <v>-10</v>
      </c>
      <c r="C19">
        <v>-30</v>
      </c>
      <c r="D19">
        <v>-30</v>
      </c>
      <c r="E19">
        <v>50</v>
      </c>
      <c r="F19">
        <v>20</v>
      </c>
    </row>
    <row r="20" spans="1:6" ht="15.75">
      <c r="A20" t="s">
        <v>13</v>
      </c>
      <c r="E20">
        <v>-70</v>
      </c>
      <c r="F20">
        <v>-160</v>
      </c>
    </row>
    <row r="21" spans="1:6" ht="15.75">
      <c r="A21" t="s">
        <v>20</v>
      </c>
      <c r="C21">
        <v>-145</v>
      </c>
      <c r="D21">
        <v>-145</v>
      </c>
      <c r="E21">
        <v>-145</v>
      </c>
      <c r="F21">
        <v>-145</v>
      </c>
    </row>
    <row r="22" spans="1:2" ht="15.75">
      <c r="A22" t="s">
        <v>14</v>
      </c>
      <c r="B22">
        <v>-649</v>
      </c>
    </row>
    <row r="23" spans="1:2" ht="15.75">
      <c r="A23" t="s">
        <v>15</v>
      </c>
      <c r="B23">
        <v>-155</v>
      </c>
    </row>
    <row r="25" spans="1:3" ht="15.75">
      <c r="A25" t="s">
        <v>4</v>
      </c>
      <c r="B25">
        <v>-30</v>
      </c>
      <c r="C25">
        <v>30</v>
      </c>
    </row>
    <row r="27" spans="1:6" ht="15.75">
      <c r="A27" t="s">
        <v>6</v>
      </c>
      <c r="B27">
        <f>SUM(B5:B26)</f>
        <v>-17</v>
      </c>
      <c r="C27">
        <f>SUM(C5:C26)</f>
        <v>16</v>
      </c>
      <c r="D27">
        <f>SUM(D5:D26)</f>
        <v>46</v>
      </c>
      <c r="E27">
        <f>SUM(E5:E26)</f>
        <v>104</v>
      </c>
      <c r="F27">
        <f>SUM(F5:F26)</f>
        <v>-20</v>
      </c>
    </row>
    <row r="28" ht="15.75">
      <c r="A28" t="s">
        <v>8</v>
      </c>
    </row>
  </sheetData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Algemene Zaken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form007</dc:creator>
  <cp:keywords/>
  <dc:description/>
  <cp:lastModifiedBy>colt2206</cp:lastModifiedBy>
  <cp:lastPrinted>2012-10-01T12:17:48Z</cp:lastPrinted>
  <dcterms:created xsi:type="dcterms:W3CDTF">2012-09-27T18:48:13Z</dcterms:created>
  <dcterms:modified xsi:type="dcterms:W3CDTF">2012-10-01T13:14:02Z</dcterms:modified>
  <cp:category/>
  <cp:version/>
  <cp:contentType/>
  <cp:contentStatus/>
</cp:coreProperties>
</file>