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2660" activeTab="1"/>
  </bookViews>
  <sheets>
    <sheet name="Sheet1" sheetId="1" r:id="rId1"/>
    <sheet name="Sheet2" sheetId="2" r:id="rId2"/>
    <sheet name="Sheet3" sheetId="3" r:id="rId3"/>
  </sheets>
  <definedNames>
    <definedName name="_xlnm.Print_Area" localSheetId="0">'Sheet1'!$A$18:$D$26</definedName>
  </definedNames>
  <calcPr fullCalcOnLoad="1"/>
</workbook>
</file>

<file path=xl/sharedStrings.xml><?xml version="1.0" encoding="utf-8"?>
<sst xmlns="http://schemas.openxmlformats.org/spreadsheetml/2006/main" count="105" uniqueCount="65">
  <si>
    <t>penvoerder</t>
  </si>
  <si>
    <t>naam voorstel aanvraag</t>
  </si>
  <si>
    <t xml:space="preserve">Advies </t>
  </si>
  <si>
    <t>Edukans</t>
  </si>
  <si>
    <t>Improving access to good technical and vocational education (TVET) in developing countries</t>
  </si>
  <si>
    <t>toegekend</t>
  </si>
  <si>
    <t>Aqua for All</t>
  </si>
  <si>
    <t>Wandelen voor water</t>
  </si>
  <si>
    <t>afgewezen</t>
  </si>
  <si>
    <t>Solidaridad</t>
  </si>
  <si>
    <t>Piloting the establishment of Commodity Business support Centres for palm oil, soy and sugarcane farmers and farm workings</t>
  </si>
  <si>
    <t>Stichting Goal4Africa</t>
  </si>
  <si>
    <t>Goal4Africa A funding mechanism and Global Awareness Campaign for the 2015 UN Millenium Goals</t>
  </si>
  <si>
    <t>Nederlandse organisatie voor toegepast-natuurwetenschappelijk onderzoek (TNO)</t>
  </si>
  <si>
    <t>Design and local production of ergonomic tools for farmers in the Upper East Region in Ghana</t>
  </si>
  <si>
    <t>stichting Deltares</t>
  </si>
  <si>
    <t>Strenghtening the impact of barefoot hydrologists for improved rural water supply and sanitation</t>
  </si>
  <si>
    <t>Rebel Group BV</t>
  </si>
  <si>
    <t>InReturn's East Africa Fund-I</t>
  </si>
  <si>
    <t>NWP</t>
  </si>
  <si>
    <t>Akvo- the open source for water and sanitation</t>
  </si>
  <si>
    <t>Clingendael Institute</t>
  </si>
  <si>
    <t>Network Part of the Knowledge Network for Peace Security and Development</t>
  </si>
  <si>
    <t>Den Haag Centrum voor Strategische Studies, HCSS</t>
  </si>
  <si>
    <t>Meer dan de som der delen, 3D Interaction Forum</t>
  </si>
  <si>
    <t>Save the Children NL</t>
  </si>
  <si>
    <t>Fragile States and Education</t>
  </si>
  <si>
    <t>4Another</t>
  </si>
  <si>
    <t>PrivaServe Foundation</t>
  </si>
  <si>
    <t>Stichting Bakens Verzet</t>
  </si>
  <si>
    <t>Projet Vivons Makalondi (NGO</t>
  </si>
  <si>
    <t>stichting Inclusion</t>
  </si>
  <si>
    <t>LIFE Level Income For Equity</t>
  </si>
  <si>
    <t>Stichting Lion Heart Foundation</t>
  </si>
  <si>
    <t>Best of both worlds</t>
  </si>
  <si>
    <t>stichting Humana</t>
  </si>
  <si>
    <t>Communities in landelijk Zambia in staat stellen de MDG's betreffende Water en sanitaire voorzieningen te halen</t>
  </si>
  <si>
    <t>Stichting Access to Medicine Foundation</t>
  </si>
  <si>
    <t>Access to Medicine Index</t>
  </si>
  <si>
    <t>Stichting Dutch Millennium Foundation</t>
  </si>
  <si>
    <t>Van Marwijk Advies</t>
  </si>
  <si>
    <t>Towards Sustainable Jatropha</t>
  </si>
  <si>
    <t>Both Ends</t>
  </si>
  <si>
    <t>Climate Change: Embracing Local Realities</t>
  </si>
  <si>
    <t>Simavi</t>
  </si>
  <si>
    <t>Implementation of a quality improvement program for paediatric and obstetric care in developing countries</t>
  </si>
  <si>
    <t>Stichting Dir</t>
  </si>
  <si>
    <t>Andelay</t>
  </si>
  <si>
    <t>Stichting 2015</t>
  </si>
  <si>
    <t>Stichting Blooming for Life</t>
  </si>
  <si>
    <t>Plant Hope</t>
  </si>
  <si>
    <t>toegekend (EFV)</t>
  </si>
  <si>
    <t>aanvraag</t>
  </si>
  <si>
    <t>Penvoerder</t>
  </si>
  <si>
    <t>voorstel</t>
  </si>
  <si>
    <t>inhoud</t>
  </si>
  <si>
    <t>toegekend bedrag (maximaal 40 % van totale project budget)</t>
  </si>
  <si>
    <t>Een Wikipedia opzetten voor kennis over drinkwater en sanitatie en het opzetten van een internet faciliteit waardoor projecten op het gebied van drinkwater en sanitatie kunnen worden gematched met geïnteresseerde publieke en particuliere donoren en met hen informatie kunnen uitwisselen.</t>
  </si>
  <si>
    <t xml:space="preserve">150 geïsoleerde plattenlandsgemeenschappen in Zambia tot ontwikkeling brengen. ICT en internettoegang wordt gebuikt als vliegwiel om het ontwikkelingsproces te verbreden en te versnellen. </t>
  </si>
  <si>
    <t>Project in 4 landen (Ghana, Ethiopië, Kenia en Zambia) die door een netwerk met elkaar verbonden zullen worden. In netwerk zullen ervaringen uitgewisseld worden en nieuwe initiatieven zullen worden uitgevoerd om de toegang to goed beroepsonderwijs te verbeteren.</t>
  </si>
  <si>
    <t>De commodity Business Support Centres verzorgen training en voorlichting aan kleine boeren en werknemers. Dit zal naar verwachting leiden tot productiviteitsverhoging en daardoor tot hoger gemiddeld inkomen, maar met bodembescherming en duurzame opzet.</t>
  </si>
  <si>
    <t>Opbouwen van capaciteit van zgn 'barefoot' hydrologen teneinde duurzame wateropbrengst te verhogen. Duurzame planning van grondwateronttrekkingen (geen overexploitatie en verontreiniging). Programma financiert oa opleiding hydrologen en toolkit voor wateronderzoek.</t>
  </si>
  <si>
    <t>Bevorderen van samenwerking en efficientie van NGO's en overheden voor beter onderwijs in Afganistan, Sudan en Colombia, waardoor deze organisaties niet naast elkaar werken en elk opnieuw het wiel uit moeten vinden, maar 'seamless partners' worden.</t>
  </si>
  <si>
    <t xml:space="preserve">Overzicht toekgekende subsdie Schoklandfonds, eerste ronde. </t>
  </si>
  <si>
    <t>Participatiefonds voor kleinere bedrijven, ondersteuning MKB's en daardoor scheppen van werkgelegenheid in Kenia, Oeganda en Tanzania.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</si>
</sst>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
  </numFmts>
  <fonts count="9">
    <font>
      <sz val="10"/>
      <name val="Arial"/>
      <family val="0"/>
    </font>
    <font>
      <b/>
      <sz val="10"/>
      <name val="Arial"/>
      <family val="0"/>
    </font>
    <font>
      <sz val="11"/>
      <name val="Arial"/>
      <family val="0"/>
    </font>
    <font>
      <sz val="12"/>
      <name val="Arial"/>
      <family val="0"/>
    </font>
    <font>
      <sz val="8"/>
      <name val="Arial"/>
      <family val="0"/>
    </font>
    <font>
      <b/>
      <sz val="11"/>
      <name val="Arial"/>
      <family val="0"/>
    </font>
    <font>
      <u val="single"/>
      <sz val="10"/>
      <color indexed="12"/>
      <name val="Arial"/>
      <family val="0"/>
    </font>
    <font>
      <u val="single"/>
      <sz val="10"/>
      <color indexed="36"/>
      <name val="Arial"/>
      <family val="0"/>
    </font>
    <font>
      <b/>
      <sz val="14"/>
      <name val="Arial"/>
      <family val="2"/>
    </font>
  </fonts>
  <fills count="7">
    <fill>
      <patternFill/>
    </fill>
    <fill>
      <patternFill patternType="gray125"/>
    </fill>
    <fill>
      <patternFill patternType="solid">
        <fgColor indexed="40"/>
        <bgColor indexed="64"/>
      </patternFill>
    </fill>
    <fill>
      <patternFill patternType="solid">
        <fgColor indexed="50"/>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2" borderId="1" xfId="0" applyFont="1" applyFill="1" applyBorder="1" applyAlignment="1">
      <alignment horizontal="center" vertical="center"/>
    </xf>
    <xf numFmtId="0" fontId="2" fillId="3" borderId="1" xfId="0" applyFont="1" applyFill="1" applyBorder="1" applyAlignment="1">
      <alignment vertical="center" wrapText="1"/>
    </xf>
    <xf numFmtId="0" fontId="0" fillId="0" borderId="0" xfId="0" applyFill="1" applyAlignment="1">
      <alignment/>
    </xf>
    <xf numFmtId="0" fontId="2" fillId="2" borderId="1" xfId="0" applyFont="1" applyFill="1" applyBorder="1" applyAlignment="1">
      <alignment vertical="center" wrapText="1"/>
    </xf>
    <xf numFmtId="0" fontId="2" fillId="3" borderId="2" xfId="0" applyFont="1" applyFill="1" applyBorder="1" applyAlignment="1">
      <alignment vertical="center" wrapText="1"/>
    </xf>
    <xf numFmtId="0" fontId="2" fillId="2" borderId="2" xfId="0" applyFont="1" applyFill="1" applyBorder="1" applyAlignment="1">
      <alignment vertical="center" wrapText="1"/>
    </xf>
    <xf numFmtId="0" fontId="3" fillId="0" borderId="1" xfId="0" applyFont="1" applyBorder="1" applyAlignment="1">
      <alignment wrapText="1"/>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2" fillId="2" borderId="1" xfId="0" applyFont="1" applyFill="1" applyBorder="1" applyAlignment="1">
      <alignment vertical="center"/>
    </xf>
    <xf numFmtId="0" fontId="2" fillId="3" borderId="1" xfId="0" applyFont="1" applyFill="1" applyBorder="1" applyAlignment="1">
      <alignment vertical="center"/>
    </xf>
    <xf numFmtId="0" fontId="2" fillId="4" borderId="1" xfId="0" applyFont="1" applyFill="1" applyBorder="1" applyAlignment="1">
      <alignment vertical="center"/>
    </xf>
    <xf numFmtId="0" fontId="2" fillId="2" borderId="2" xfId="0" applyFont="1" applyFill="1" applyBorder="1" applyAlignment="1">
      <alignment/>
    </xf>
    <xf numFmtId="0" fontId="2" fillId="4" borderId="2" xfId="0" applyFont="1" applyFill="1" applyBorder="1" applyAlignment="1">
      <alignment vertical="center"/>
    </xf>
    <xf numFmtId="0" fontId="2" fillId="2" borderId="1" xfId="0" applyFont="1" applyFill="1" applyBorder="1" applyAlignment="1">
      <alignment wrapText="1"/>
    </xf>
    <xf numFmtId="0" fontId="2" fillId="3"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3" fontId="3" fillId="0" borderId="1" xfId="0" applyNumberFormat="1" applyFont="1" applyBorder="1" applyAlignment="1">
      <alignment vertical="center"/>
    </xf>
    <xf numFmtId="3" fontId="0" fillId="5" borderId="1" xfId="0" applyNumberFormat="1" applyFill="1" applyBorder="1" applyAlignment="1">
      <alignment/>
    </xf>
    <xf numFmtId="3" fontId="3" fillId="0" borderId="1" xfId="0" applyNumberFormat="1" applyFont="1" applyBorder="1" applyAlignment="1">
      <alignment wrapText="1"/>
    </xf>
    <xf numFmtId="3" fontId="0" fillId="0" borderId="0" xfId="0" applyNumberFormat="1" applyAlignment="1">
      <alignment/>
    </xf>
    <xf numFmtId="0" fontId="0" fillId="3" borderId="0" xfId="0" applyFill="1" applyAlignment="1">
      <alignment horizontal="center" vertical="center"/>
    </xf>
    <xf numFmtId="0" fontId="0" fillId="6" borderId="0" xfId="0" applyFill="1" applyAlignment="1">
      <alignment/>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xf>
    <xf numFmtId="0" fontId="8" fillId="0" borderId="0" xfId="0" applyFont="1" applyFill="1" applyAlignment="1">
      <alignment vertical="center"/>
    </xf>
    <xf numFmtId="164" fontId="2" fillId="0" borderId="1" xfId="0" applyNumberFormat="1" applyFont="1" applyFill="1" applyBorder="1" applyAlignment="1">
      <alignment vertical="center"/>
    </xf>
    <xf numFmtId="164" fontId="5"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7"/>
  <sheetViews>
    <sheetView workbookViewId="0" topLeftCell="A9">
      <selection activeCell="E14" sqref="E14"/>
    </sheetView>
  </sheetViews>
  <sheetFormatPr defaultColWidth="9.140625" defaultRowHeight="56.25" customHeight="1"/>
  <cols>
    <col min="1" max="1" width="5.140625" style="0" customWidth="1"/>
    <col min="2" max="2" width="42.140625" style="0" customWidth="1"/>
    <col min="3" max="3" width="48.8515625" style="0" customWidth="1"/>
    <col min="4" max="4" width="13.00390625" style="3" customWidth="1"/>
    <col min="5" max="5" width="29.57421875" style="0" customWidth="1"/>
  </cols>
  <sheetData>
    <row r="1" spans="1:5" ht="56.25" customHeight="1">
      <c r="A1" s="8"/>
      <c r="B1" s="9" t="s">
        <v>0</v>
      </c>
      <c r="C1" s="10" t="s">
        <v>1</v>
      </c>
      <c r="D1" s="11" t="s">
        <v>2</v>
      </c>
      <c r="E1" s="1" t="s">
        <v>52</v>
      </c>
    </row>
    <row r="2" spans="1:5" ht="56.25" customHeight="1">
      <c r="A2" s="12">
        <v>1</v>
      </c>
      <c r="B2" s="2" t="s">
        <v>3</v>
      </c>
      <c r="C2" s="4" t="s">
        <v>4</v>
      </c>
      <c r="D2" s="13" t="s">
        <v>5</v>
      </c>
      <c r="E2" s="21">
        <v>2000000</v>
      </c>
    </row>
    <row r="3" spans="1:5" ht="56.25" customHeight="1">
      <c r="A3" s="12">
        <v>2</v>
      </c>
      <c r="B3" s="2" t="s">
        <v>6</v>
      </c>
      <c r="C3" s="4" t="s">
        <v>7</v>
      </c>
      <c r="D3" s="14" t="s">
        <v>8</v>
      </c>
      <c r="E3" s="21">
        <v>400000</v>
      </c>
    </row>
    <row r="4" spans="1:5" ht="56.25" customHeight="1">
      <c r="A4" s="12">
        <v>3</v>
      </c>
      <c r="B4" s="2" t="s">
        <v>9</v>
      </c>
      <c r="C4" s="4" t="s">
        <v>10</v>
      </c>
      <c r="D4" s="13" t="s">
        <v>5</v>
      </c>
      <c r="E4" s="21">
        <v>4800000</v>
      </c>
    </row>
    <row r="5" spans="1:5" ht="56.25" customHeight="1">
      <c r="A5" s="12">
        <v>4</v>
      </c>
      <c r="B5" s="2" t="s">
        <v>11</v>
      </c>
      <c r="C5" s="4" t="s">
        <v>12</v>
      </c>
      <c r="D5" s="14" t="s">
        <v>8</v>
      </c>
      <c r="E5" s="21">
        <v>3900000</v>
      </c>
    </row>
    <row r="6" spans="1:5" ht="56.25" customHeight="1">
      <c r="A6" s="12">
        <v>5</v>
      </c>
      <c r="B6" s="2" t="s">
        <v>13</v>
      </c>
      <c r="C6" s="4" t="s">
        <v>14</v>
      </c>
      <c r="D6" s="14" t="s">
        <v>8</v>
      </c>
      <c r="E6" s="21">
        <v>149966</v>
      </c>
    </row>
    <row r="7" spans="1:5" ht="56.25" customHeight="1">
      <c r="A7" s="12">
        <v>6</v>
      </c>
      <c r="B7" s="2" t="s">
        <v>15</v>
      </c>
      <c r="C7" s="4" t="s">
        <v>16</v>
      </c>
      <c r="D7" s="13" t="s">
        <v>5</v>
      </c>
      <c r="E7" s="21">
        <v>153534</v>
      </c>
    </row>
    <row r="8" spans="1:5" ht="56.25" customHeight="1">
      <c r="A8" s="12">
        <v>7</v>
      </c>
      <c r="B8" s="2" t="s">
        <v>17</v>
      </c>
      <c r="C8" s="4" t="s">
        <v>18</v>
      </c>
      <c r="D8" s="13" t="s">
        <v>5</v>
      </c>
      <c r="E8" s="21">
        <v>487000</v>
      </c>
    </row>
    <row r="9" spans="1:5" ht="56.25" customHeight="1">
      <c r="A9" s="12">
        <v>8</v>
      </c>
      <c r="B9" s="2" t="s">
        <v>19</v>
      </c>
      <c r="C9" s="4" t="s">
        <v>20</v>
      </c>
      <c r="D9" s="13" t="s">
        <v>5</v>
      </c>
      <c r="E9" s="21">
        <v>1000000</v>
      </c>
    </row>
    <row r="10" spans="1:5" ht="56.25" customHeight="1">
      <c r="A10" s="12">
        <v>9</v>
      </c>
      <c r="B10" s="2" t="s">
        <v>21</v>
      </c>
      <c r="C10" s="4" t="s">
        <v>22</v>
      </c>
      <c r="D10" s="2" t="s">
        <v>51</v>
      </c>
      <c r="E10" s="21">
        <v>2626669</v>
      </c>
    </row>
    <row r="11" spans="1:5" ht="56.25" customHeight="1">
      <c r="A11" s="12">
        <v>10</v>
      </c>
      <c r="B11" s="2" t="s">
        <v>23</v>
      </c>
      <c r="C11" s="4" t="s">
        <v>24</v>
      </c>
      <c r="D11" s="2" t="s">
        <v>51</v>
      </c>
      <c r="E11" s="21">
        <v>740500</v>
      </c>
    </row>
    <row r="12" spans="1:5" ht="56.25" customHeight="1">
      <c r="A12" s="12">
        <v>11</v>
      </c>
      <c r="B12" s="2" t="s">
        <v>25</v>
      </c>
      <c r="C12" s="4" t="s">
        <v>26</v>
      </c>
      <c r="D12" s="13" t="s">
        <v>5</v>
      </c>
      <c r="E12" s="21">
        <v>288309</v>
      </c>
    </row>
    <row r="13" spans="1:5" ht="56.25" customHeight="1">
      <c r="A13" s="12">
        <v>12</v>
      </c>
      <c r="B13" s="2" t="s">
        <v>27</v>
      </c>
      <c r="C13" s="4" t="s">
        <v>27</v>
      </c>
      <c r="D13" s="14" t="s">
        <v>8</v>
      </c>
      <c r="E13" s="21">
        <v>816712</v>
      </c>
    </row>
    <row r="14" spans="1:5" ht="56.25" customHeight="1">
      <c r="A14" s="12">
        <v>13</v>
      </c>
      <c r="B14" s="2" t="s">
        <v>28</v>
      </c>
      <c r="C14" s="4" t="s">
        <v>28</v>
      </c>
      <c r="D14" s="13" t="s">
        <v>5</v>
      </c>
      <c r="E14" s="21">
        <v>2250000</v>
      </c>
    </row>
    <row r="15" spans="1:5" ht="56.25" customHeight="1">
      <c r="A15" s="12">
        <v>14</v>
      </c>
      <c r="B15" s="2" t="s">
        <v>29</v>
      </c>
      <c r="C15" s="4" t="s">
        <v>30</v>
      </c>
      <c r="D15" s="14" t="s">
        <v>8</v>
      </c>
      <c r="E15" s="21">
        <v>2000000</v>
      </c>
    </row>
    <row r="16" spans="1:5" ht="56.25" customHeight="1">
      <c r="A16" s="12">
        <v>15</v>
      </c>
      <c r="B16" s="2" t="s">
        <v>31</v>
      </c>
      <c r="C16" s="4" t="s">
        <v>32</v>
      </c>
      <c r="D16" s="14" t="s">
        <v>8</v>
      </c>
      <c r="E16" s="21">
        <v>818000</v>
      </c>
    </row>
    <row r="17" spans="1:5" ht="56.25" customHeight="1">
      <c r="A17" s="12">
        <v>16</v>
      </c>
      <c r="B17" s="2" t="s">
        <v>33</v>
      </c>
      <c r="C17" s="4" t="s">
        <v>34</v>
      </c>
      <c r="D17" s="14" t="s">
        <v>8</v>
      </c>
      <c r="E17" s="21">
        <v>2113000</v>
      </c>
    </row>
    <row r="18" spans="1:5" ht="56.25" customHeight="1">
      <c r="A18" s="12">
        <v>17</v>
      </c>
      <c r="B18" s="2" t="s">
        <v>35</v>
      </c>
      <c r="C18" s="4" t="s">
        <v>36</v>
      </c>
      <c r="D18" s="14" t="s">
        <v>8</v>
      </c>
      <c r="E18" s="21">
        <v>1660626</v>
      </c>
    </row>
    <row r="19" spans="1:5" ht="56.25" customHeight="1">
      <c r="A19" s="12">
        <v>18</v>
      </c>
      <c r="B19" s="2" t="s">
        <v>37</v>
      </c>
      <c r="C19" s="4" t="s">
        <v>38</v>
      </c>
      <c r="D19" s="14" t="s">
        <v>8</v>
      </c>
      <c r="E19" s="21">
        <v>1100000</v>
      </c>
    </row>
    <row r="20" spans="1:5" ht="56.25" customHeight="1">
      <c r="A20" s="12">
        <v>19</v>
      </c>
      <c r="B20" s="2" t="s">
        <v>39</v>
      </c>
      <c r="C20" s="4" t="s">
        <v>39</v>
      </c>
      <c r="D20" s="14" t="s">
        <v>8</v>
      </c>
      <c r="E20" s="21">
        <v>4820000</v>
      </c>
    </row>
    <row r="21" spans="1:5" ht="56.25" customHeight="1">
      <c r="A21" s="12">
        <v>20</v>
      </c>
      <c r="B21" s="2" t="s">
        <v>40</v>
      </c>
      <c r="C21" s="4" t="s">
        <v>41</v>
      </c>
      <c r="D21" s="14" t="s">
        <v>8</v>
      </c>
      <c r="E21" s="21">
        <v>121720</v>
      </c>
    </row>
    <row r="22" spans="1:5" ht="56.25" customHeight="1">
      <c r="A22" s="12">
        <v>21</v>
      </c>
      <c r="B22" s="2" t="s">
        <v>42</v>
      </c>
      <c r="C22" s="4" t="s">
        <v>43</v>
      </c>
      <c r="D22" s="14" t="s">
        <v>8</v>
      </c>
      <c r="E22" s="21">
        <v>170000</v>
      </c>
    </row>
    <row r="23" spans="1:5" ht="56.25" customHeight="1">
      <c r="A23" s="12">
        <v>22</v>
      </c>
      <c r="B23" s="2" t="s">
        <v>44</v>
      </c>
      <c r="C23" s="4" t="s">
        <v>45</v>
      </c>
      <c r="D23" s="14" t="s">
        <v>8</v>
      </c>
      <c r="E23" s="21">
        <v>212000</v>
      </c>
    </row>
    <row r="24" spans="1:5" ht="56.25" customHeight="1">
      <c r="A24" s="12">
        <v>23</v>
      </c>
      <c r="B24" s="2" t="s">
        <v>46</v>
      </c>
      <c r="C24" s="4" t="s">
        <v>47</v>
      </c>
      <c r="D24" s="14" t="s">
        <v>8</v>
      </c>
      <c r="E24" s="21">
        <v>1457977</v>
      </c>
    </row>
    <row r="25" spans="1:5" ht="56.25" customHeight="1">
      <c r="A25" s="15">
        <v>24</v>
      </c>
      <c r="B25" s="5" t="s">
        <v>48</v>
      </c>
      <c r="C25" s="6" t="s">
        <v>48</v>
      </c>
      <c r="D25" s="16" t="s">
        <v>8</v>
      </c>
      <c r="E25" s="21">
        <v>1125000</v>
      </c>
    </row>
    <row r="26" spans="1:5" s="7" customFormat="1" ht="56.25" customHeight="1">
      <c r="A26" s="17">
        <v>25</v>
      </c>
      <c r="B26" s="18" t="s">
        <v>49</v>
      </c>
      <c r="C26" s="19" t="s">
        <v>50</v>
      </c>
      <c r="D26" s="20" t="s">
        <v>8</v>
      </c>
      <c r="E26" s="23">
        <v>250000</v>
      </c>
    </row>
    <row r="27" ht="56.25" customHeight="1">
      <c r="E27" s="22"/>
    </row>
  </sheetData>
  <printOptions/>
  <pageMargins left="0.7480314960629921" right="0.7480314960629921" top="0.3937007874015748" bottom="0.3937007874015748" header="0.5118110236220472" footer="0.5118110236220472"/>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D65536"/>
  <sheetViews>
    <sheetView tabSelected="1" view="pageBreakPreview" zoomScaleSheetLayoutView="100" workbookViewId="0" topLeftCell="A1">
      <selection activeCell="D3" sqref="D3:D10"/>
    </sheetView>
  </sheetViews>
  <sheetFormatPr defaultColWidth="9.140625" defaultRowHeight="120" customHeight="1"/>
  <cols>
    <col min="1" max="2" width="31.28125" style="0" customWidth="1"/>
    <col min="3" max="3" width="45.140625" style="0" customWidth="1"/>
    <col min="4" max="4" width="34.8515625" style="0" customWidth="1"/>
    <col min="5" max="16384" width="31.28125" style="0" customWidth="1"/>
  </cols>
  <sheetData>
    <row r="1" spans="1:4" ht="120" customHeight="1">
      <c r="A1" s="31" t="s">
        <v>63</v>
      </c>
      <c r="B1" s="31"/>
      <c r="C1" s="31"/>
      <c r="D1" s="31"/>
    </row>
    <row r="2" spans="1:4" s="25" customFormat="1" ht="120" customHeight="1">
      <c r="A2" s="27" t="s">
        <v>53</v>
      </c>
      <c r="B2" s="27" t="s">
        <v>54</v>
      </c>
      <c r="C2" s="27" t="s">
        <v>55</v>
      </c>
      <c r="D2" s="28" t="s">
        <v>56</v>
      </c>
    </row>
    <row r="3" spans="1:4" ht="120" customHeight="1">
      <c r="A3" s="29" t="s">
        <v>3</v>
      </c>
      <c r="B3" s="29" t="s">
        <v>4</v>
      </c>
      <c r="C3" s="29" t="s">
        <v>59</v>
      </c>
      <c r="D3" s="32">
        <v>2000000</v>
      </c>
    </row>
    <row r="4" spans="1:4" ht="120" customHeight="1">
      <c r="A4" s="29" t="s">
        <v>9</v>
      </c>
      <c r="B4" s="29" t="s">
        <v>10</v>
      </c>
      <c r="C4" s="29" t="s">
        <v>60</v>
      </c>
      <c r="D4" s="32">
        <v>4800000</v>
      </c>
    </row>
    <row r="5" spans="1:4" ht="120" customHeight="1">
      <c r="A5" s="29" t="s">
        <v>15</v>
      </c>
      <c r="B5" s="29" t="s">
        <v>16</v>
      </c>
      <c r="C5" s="29" t="s">
        <v>61</v>
      </c>
      <c r="D5" s="32">
        <v>153534</v>
      </c>
    </row>
    <row r="6" spans="1:4" ht="120" customHeight="1">
      <c r="A6" s="29" t="s">
        <v>17</v>
      </c>
      <c r="B6" s="29" t="s">
        <v>18</v>
      </c>
      <c r="C6" s="29" t="s">
        <v>64</v>
      </c>
      <c r="D6" s="32">
        <v>487000</v>
      </c>
    </row>
    <row r="7" spans="1:4" ht="120" customHeight="1">
      <c r="A7" s="29" t="s">
        <v>19</v>
      </c>
      <c r="B7" s="29" t="s">
        <v>20</v>
      </c>
      <c r="C7" s="29" t="s">
        <v>57</v>
      </c>
      <c r="D7" s="32">
        <v>1000000</v>
      </c>
    </row>
    <row r="8" spans="1:4" ht="120" customHeight="1">
      <c r="A8" s="29" t="s">
        <v>25</v>
      </c>
      <c r="B8" s="29" t="s">
        <v>26</v>
      </c>
      <c r="C8" s="29" t="s">
        <v>62</v>
      </c>
      <c r="D8" s="32">
        <v>288309</v>
      </c>
    </row>
    <row r="9" spans="1:4" ht="120" customHeight="1">
      <c r="A9" s="29" t="s">
        <v>28</v>
      </c>
      <c r="B9" s="29" t="s">
        <v>28</v>
      </c>
      <c r="C9" s="29" t="s">
        <v>58</v>
      </c>
      <c r="D9" s="32">
        <v>2250000</v>
      </c>
    </row>
    <row r="10" spans="1:4" s="26" customFormat="1" ht="120" customHeight="1">
      <c r="A10" s="30"/>
      <c r="B10" s="30"/>
      <c r="C10" s="30"/>
      <c r="D10" s="33">
        <f>SUM(D3:D9)</f>
        <v>10978843</v>
      </c>
    </row>
    <row r="65536" ht="120" customHeight="1">
      <c r="D65536" s="24">
        <f>SUM(D3:D65535)</f>
        <v>21957686</v>
      </c>
    </row>
  </sheetData>
  <mergeCells count="1">
    <mergeCell ref="A1:D1"/>
  </mergeCells>
  <printOptions/>
  <pageMargins left="0.75" right="0.75" top="1" bottom="1" header="0.5" footer="0.5"/>
  <pageSetup horizontalDpi="300" verticalDpi="300" orientation="portrait" paperSize="9" scale="59" r:id="rId1"/>
  <rowBreaks count="1" manualBreakCount="1">
    <brk id="10" max="255"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 van Buitenlandse Zaken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Iwanna Swart</dc:creator>
  <cp:keywords/>
  <dc:description/>
  <cp:lastModifiedBy>Thom Sprenger</cp:lastModifiedBy>
  <cp:lastPrinted>2008-10-30T14:15:42Z</cp:lastPrinted>
  <dcterms:created xsi:type="dcterms:W3CDTF">2008-08-04T08:51:25Z</dcterms:created>
  <dcterms:modified xsi:type="dcterms:W3CDTF">2008-10-30T14:30:22Z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Do">
    <vt:lpwstr>Collaris T.</vt:lpwstr>
  </property>
  <property fmtid="{D5CDD505-2E9C-101B-9397-08002B2CF9AE}" pid="4" name="Gereservee">
    <vt:lpwstr>1</vt:lpwstr>
  </property>
  <property fmtid="{D5CDD505-2E9C-101B-9397-08002B2CF9AE}" pid="5" name="GereserveerdDo">
    <vt:lpwstr>colt2206</vt:lpwstr>
  </property>
</Properties>
</file>